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76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H24" i="1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H6"/>
  <c r="G6"/>
  <c r="H5"/>
  <c r="G5"/>
</calcChain>
</file>

<file path=xl/sharedStrings.xml><?xml version="1.0" encoding="utf-8"?>
<sst xmlns="http://schemas.openxmlformats.org/spreadsheetml/2006/main" count="116" uniqueCount="39">
  <si>
    <t>排名</t>
  </si>
  <si>
    <t>姓名</t>
  </si>
  <si>
    <t>初试总分</t>
  </si>
  <si>
    <t>英语复试成绩</t>
  </si>
  <si>
    <t>专业复试成绩</t>
  </si>
  <si>
    <t>复试总分</t>
  </si>
  <si>
    <t>总分</t>
  </si>
  <si>
    <t>思想政治考核</t>
  </si>
  <si>
    <t>录取</t>
  </si>
  <si>
    <t>奖学金</t>
  </si>
  <si>
    <t>助学金</t>
  </si>
  <si>
    <t>备注</t>
  </si>
  <si>
    <t>专业面试成绩</t>
  </si>
  <si>
    <t>专业考试成绩</t>
  </si>
  <si>
    <t>姜婷婷</t>
  </si>
  <si>
    <t>合格</t>
  </si>
  <si>
    <t>拟录取</t>
  </si>
  <si>
    <t>二等</t>
  </si>
  <si>
    <t>孔德键</t>
  </si>
  <si>
    <t>冯壮壮</t>
  </si>
  <si>
    <t>邱海宇</t>
  </si>
  <si>
    <t>彭诚旭</t>
  </si>
  <si>
    <t>冯彦彬</t>
  </si>
  <si>
    <t>彭博文</t>
  </si>
  <si>
    <t>陈飞虎</t>
  </si>
  <si>
    <t>曾可</t>
  </si>
  <si>
    <t>雷钢</t>
  </si>
  <si>
    <t>欧阳周</t>
  </si>
  <si>
    <t>刘涛</t>
  </si>
  <si>
    <t>晏雅媚</t>
  </si>
  <si>
    <t>殷文俊</t>
  </si>
  <si>
    <t>李宇翔</t>
  </si>
  <si>
    <t>丁玉栋</t>
  </si>
  <si>
    <t>李奎兵</t>
  </si>
  <si>
    <t>郭宏宇</t>
  </si>
  <si>
    <t>陈亿明</t>
  </si>
  <si>
    <t>王翱</t>
  </si>
  <si>
    <t>学术型硕士</t>
    <phoneticPr fontId="8" type="noConversion"/>
  </si>
  <si>
    <r>
      <t xml:space="preserve"> 2019</t>
    </r>
    <r>
      <rPr>
        <b/>
        <sz val="14"/>
        <rFont val="宋体"/>
        <family val="3"/>
        <charset val="134"/>
      </rPr>
      <t>年中南大学机电工程学院硕士研究生复试结果情况表（统招学硕）</t>
    </r>
  </si>
</sst>
</file>

<file path=xl/styles.xml><?xml version="1.0" encoding="utf-8"?>
<styleSheet xmlns="http://schemas.openxmlformats.org/spreadsheetml/2006/main">
  <numFmts count="1">
    <numFmt numFmtId="176" formatCode="0.0_ "/>
  </numFmts>
  <fonts count="13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b/>
      <sz val="16"/>
      <name val="Arial"/>
    </font>
    <font>
      <b/>
      <sz val="9"/>
      <name val="宋体"/>
      <charset val="134"/>
    </font>
    <font>
      <b/>
      <sz val="9"/>
      <color indexed="8"/>
      <name val="宋体"/>
      <charset val="134"/>
    </font>
    <font>
      <b/>
      <sz val="9"/>
      <name val="Arial"/>
    </font>
    <font>
      <sz val="10"/>
      <name val="宋体"/>
      <charset val="134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4"/>
      <name val="Arial"/>
      <family val="2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2" borderId="0" xfId="0" applyNumberFormat="1" applyFont="1" applyFill="1" applyAlignment="1"/>
    <xf numFmtId="176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57"/>
  <sheetViews>
    <sheetView tabSelected="1" workbookViewId="0">
      <selection sqref="A1:M2"/>
    </sheetView>
  </sheetViews>
  <sheetFormatPr defaultColWidth="9" defaultRowHeight="14.25"/>
  <cols>
    <col min="1" max="1" width="3.875" style="2" customWidth="1"/>
    <col min="2" max="2" width="6.375" style="1" customWidth="1"/>
    <col min="3" max="3" width="7.5" style="1" customWidth="1"/>
    <col min="4" max="4" width="6.25" style="1" customWidth="1"/>
    <col min="5" max="5" width="7" style="1" customWidth="1"/>
    <col min="6" max="6" width="6.25" style="1" customWidth="1"/>
    <col min="7" max="7" width="7.625" style="1" customWidth="1"/>
    <col min="8" max="8" width="6.625" style="1" customWidth="1"/>
    <col min="9" max="9" width="7.25" style="1" customWidth="1"/>
    <col min="10" max="10" width="6.875" style="1" customWidth="1"/>
    <col min="11" max="11" width="6.75" style="1" customWidth="1"/>
    <col min="12" max="12" width="7.125" style="1" customWidth="1"/>
    <col min="13" max="13" width="6.5" style="1" customWidth="1"/>
    <col min="14" max="16384" width="9" style="1"/>
  </cols>
  <sheetData>
    <row r="1" spans="1:27" ht="20.25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P2" s="11"/>
      <c r="R2" s="11"/>
      <c r="S2" s="11"/>
      <c r="T2" s="11"/>
    </row>
    <row r="3" spans="1:27">
      <c r="A3" s="18" t="s">
        <v>0</v>
      </c>
      <c r="B3" s="26" t="s">
        <v>1</v>
      </c>
      <c r="C3" s="18" t="s">
        <v>2</v>
      </c>
      <c r="D3" s="22" t="s">
        <v>3</v>
      </c>
      <c r="E3" s="22" t="s">
        <v>4</v>
      </c>
      <c r="F3" s="25"/>
      <c r="G3" s="22" t="s">
        <v>5</v>
      </c>
      <c r="H3" s="22" t="s">
        <v>6</v>
      </c>
      <c r="I3" s="23" t="s">
        <v>7</v>
      </c>
      <c r="J3" s="18" t="s">
        <v>8</v>
      </c>
      <c r="K3" s="18" t="s">
        <v>9</v>
      </c>
      <c r="L3" s="16" t="s">
        <v>10</v>
      </c>
      <c r="M3" s="18" t="s">
        <v>11</v>
      </c>
    </row>
    <row r="4" spans="1:27" ht="32.1" customHeight="1">
      <c r="A4" s="16"/>
      <c r="B4" s="27"/>
      <c r="C4" s="18"/>
      <c r="D4" s="22"/>
      <c r="E4" s="4" t="s">
        <v>12</v>
      </c>
      <c r="F4" s="3" t="s">
        <v>13</v>
      </c>
      <c r="G4" s="22"/>
      <c r="H4" s="22"/>
      <c r="I4" s="24"/>
      <c r="J4" s="18"/>
      <c r="K4" s="18"/>
      <c r="L4" s="17"/>
      <c r="M4" s="18"/>
    </row>
    <row r="5" spans="1:27">
      <c r="A5" s="5">
        <v>1</v>
      </c>
      <c r="B5" s="13" t="s">
        <v>14</v>
      </c>
      <c r="C5" s="14">
        <v>440</v>
      </c>
      <c r="D5" s="15">
        <v>47.3</v>
      </c>
      <c r="E5" s="15">
        <v>85.8</v>
      </c>
      <c r="F5" s="15">
        <v>141</v>
      </c>
      <c r="G5" s="15">
        <f t="shared" ref="G5:G24" si="0">D5+E5+F5</f>
        <v>274.10000000000002</v>
      </c>
      <c r="H5" s="15">
        <f t="shared" ref="H5:H24" si="1">C5+G5</f>
        <v>714.1</v>
      </c>
      <c r="I5" s="15" t="s">
        <v>15</v>
      </c>
      <c r="J5" s="15" t="s">
        <v>16</v>
      </c>
      <c r="K5" s="15" t="s">
        <v>17</v>
      </c>
      <c r="L5" s="15" t="s">
        <v>17</v>
      </c>
      <c r="M5" s="19" t="s">
        <v>37</v>
      </c>
    </row>
    <row r="6" spans="1:27">
      <c r="A6" s="5">
        <v>2</v>
      </c>
      <c r="B6" s="13" t="s">
        <v>18</v>
      </c>
      <c r="C6" s="14">
        <v>410</v>
      </c>
      <c r="D6" s="15">
        <v>46</v>
      </c>
      <c r="E6" s="15">
        <v>88</v>
      </c>
      <c r="F6" s="15">
        <v>141</v>
      </c>
      <c r="G6" s="15">
        <f t="shared" si="0"/>
        <v>275</v>
      </c>
      <c r="H6" s="15">
        <f t="shared" si="1"/>
        <v>685</v>
      </c>
      <c r="I6" s="15" t="s">
        <v>15</v>
      </c>
      <c r="J6" s="15" t="s">
        <v>16</v>
      </c>
      <c r="K6" s="15" t="s">
        <v>17</v>
      </c>
      <c r="L6" s="15" t="s">
        <v>17</v>
      </c>
      <c r="M6" s="20"/>
    </row>
    <row r="7" spans="1:27">
      <c r="A7" s="5">
        <v>3</v>
      </c>
      <c r="B7" s="13" t="s">
        <v>19</v>
      </c>
      <c r="C7" s="14">
        <v>392</v>
      </c>
      <c r="D7" s="15">
        <v>44</v>
      </c>
      <c r="E7" s="15">
        <v>84.6</v>
      </c>
      <c r="F7" s="15">
        <v>144</v>
      </c>
      <c r="G7" s="15">
        <f t="shared" si="0"/>
        <v>272.60000000000002</v>
      </c>
      <c r="H7" s="15">
        <f t="shared" si="1"/>
        <v>664.6</v>
      </c>
      <c r="I7" s="15" t="s">
        <v>15</v>
      </c>
      <c r="J7" s="15" t="s">
        <v>16</v>
      </c>
      <c r="K7" s="15" t="s">
        <v>17</v>
      </c>
      <c r="L7" s="15" t="s">
        <v>17</v>
      </c>
      <c r="M7" s="20"/>
    </row>
    <row r="8" spans="1:27">
      <c r="A8" s="5">
        <v>4</v>
      </c>
      <c r="B8" s="13" t="s">
        <v>20</v>
      </c>
      <c r="C8" s="14">
        <v>392</v>
      </c>
      <c r="D8" s="15">
        <v>44</v>
      </c>
      <c r="E8" s="15">
        <v>89.2</v>
      </c>
      <c r="F8" s="15">
        <v>135</v>
      </c>
      <c r="G8" s="15">
        <f t="shared" si="0"/>
        <v>268.2</v>
      </c>
      <c r="H8" s="15">
        <f t="shared" si="1"/>
        <v>660.2</v>
      </c>
      <c r="I8" s="15" t="s">
        <v>15</v>
      </c>
      <c r="J8" s="15" t="s">
        <v>16</v>
      </c>
      <c r="K8" s="15" t="s">
        <v>17</v>
      </c>
      <c r="L8" s="15" t="s">
        <v>17</v>
      </c>
      <c r="M8" s="20"/>
    </row>
    <row r="9" spans="1:27">
      <c r="A9" s="5">
        <v>5</v>
      </c>
      <c r="B9" s="13" t="s">
        <v>21</v>
      </c>
      <c r="C9" s="14">
        <v>393</v>
      </c>
      <c r="D9" s="15">
        <v>46</v>
      </c>
      <c r="E9" s="15">
        <v>90.4</v>
      </c>
      <c r="F9" s="15">
        <v>130</v>
      </c>
      <c r="G9" s="15">
        <f t="shared" si="0"/>
        <v>266.39999999999998</v>
      </c>
      <c r="H9" s="15">
        <f t="shared" si="1"/>
        <v>659.4</v>
      </c>
      <c r="I9" s="15" t="s">
        <v>15</v>
      </c>
      <c r="J9" s="15" t="s">
        <v>16</v>
      </c>
      <c r="K9" s="15" t="s">
        <v>17</v>
      </c>
      <c r="L9" s="15" t="s">
        <v>17</v>
      </c>
      <c r="M9" s="20"/>
    </row>
    <row r="10" spans="1:27">
      <c r="A10" s="5">
        <v>6</v>
      </c>
      <c r="B10" s="13" t="s">
        <v>22</v>
      </c>
      <c r="C10" s="14">
        <v>386</v>
      </c>
      <c r="D10" s="15">
        <v>48.3</v>
      </c>
      <c r="E10" s="15">
        <v>79</v>
      </c>
      <c r="F10" s="15">
        <v>142</v>
      </c>
      <c r="G10" s="15">
        <f t="shared" si="0"/>
        <v>269.3</v>
      </c>
      <c r="H10" s="15">
        <f t="shared" si="1"/>
        <v>655.29999999999995</v>
      </c>
      <c r="I10" s="15" t="s">
        <v>15</v>
      </c>
      <c r="J10" s="15" t="s">
        <v>16</v>
      </c>
      <c r="K10" s="15" t="s">
        <v>17</v>
      </c>
      <c r="L10" s="15" t="s">
        <v>17</v>
      </c>
      <c r="M10" s="20"/>
    </row>
    <row r="11" spans="1:27">
      <c r="A11" s="5">
        <v>7</v>
      </c>
      <c r="B11" s="13" t="s">
        <v>23</v>
      </c>
      <c r="C11" s="14">
        <v>385</v>
      </c>
      <c r="D11" s="15">
        <v>47</v>
      </c>
      <c r="E11" s="15">
        <v>91.2</v>
      </c>
      <c r="F11" s="15">
        <v>125</v>
      </c>
      <c r="G11" s="15">
        <f t="shared" si="0"/>
        <v>263.2</v>
      </c>
      <c r="H11" s="15">
        <f t="shared" si="1"/>
        <v>648.20000000000005</v>
      </c>
      <c r="I11" s="15" t="s">
        <v>15</v>
      </c>
      <c r="J11" s="15" t="s">
        <v>16</v>
      </c>
      <c r="K11" s="15" t="s">
        <v>17</v>
      </c>
      <c r="L11" s="15" t="s">
        <v>17</v>
      </c>
      <c r="M11" s="20"/>
    </row>
    <row r="12" spans="1:27">
      <c r="A12" s="5">
        <v>8</v>
      </c>
      <c r="B12" s="13" t="s">
        <v>24</v>
      </c>
      <c r="C12" s="14">
        <v>381</v>
      </c>
      <c r="D12" s="15">
        <v>43</v>
      </c>
      <c r="E12" s="15">
        <v>91</v>
      </c>
      <c r="F12" s="15">
        <v>132</v>
      </c>
      <c r="G12" s="15">
        <f t="shared" si="0"/>
        <v>266</v>
      </c>
      <c r="H12" s="15">
        <f t="shared" si="1"/>
        <v>647</v>
      </c>
      <c r="I12" s="15" t="s">
        <v>15</v>
      </c>
      <c r="J12" s="15" t="s">
        <v>16</v>
      </c>
      <c r="K12" s="15" t="s">
        <v>17</v>
      </c>
      <c r="L12" s="15" t="s">
        <v>17</v>
      </c>
      <c r="M12" s="20"/>
    </row>
    <row r="13" spans="1:27">
      <c r="A13" s="5">
        <v>9</v>
      </c>
      <c r="B13" s="13" t="s">
        <v>25</v>
      </c>
      <c r="C13" s="14">
        <v>385</v>
      </c>
      <c r="D13" s="15">
        <v>42.7</v>
      </c>
      <c r="E13" s="15">
        <v>87.8</v>
      </c>
      <c r="F13" s="15">
        <v>128</v>
      </c>
      <c r="G13" s="15">
        <f t="shared" si="0"/>
        <v>258.5</v>
      </c>
      <c r="H13" s="15">
        <f t="shared" si="1"/>
        <v>643.5</v>
      </c>
      <c r="I13" s="15" t="s">
        <v>15</v>
      </c>
      <c r="J13" s="15" t="s">
        <v>16</v>
      </c>
      <c r="K13" s="15" t="s">
        <v>17</v>
      </c>
      <c r="L13" s="15" t="s">
        <v>17</v>
      </c>
      <c r="M13" s="20"/>
    </row>
    <row r="14" spans="1:27">
      <c r="A14" s="5">
        <v>10</v>
      </c>
      <c r="B14" s="13" t="s">
        <v>26</v>
      </c>
      <c r="C14" s="14">
        <v>368</v>
      </c>
      <c r="D14" s="15">
        <v>39</v>
      </c>
      <c r="E14" s="15">
        <v>88.6</v>
      </c>
      <c r="F14" s="15">
        <v>144</v>
      </c>
      <c r="G14" s="15">
        <f t="shared" si="0"/>
        <v>271.60000000000002</v>
      </c>
      <c r="H14" s="15">
        <f t="shared" si="1"/>
        <v>639.6</v>
      </c>
      <c r="I14" s="15" t="s">
        <v>15</v>
      </c>
      <c r="J14" s="15" t="s">
        <v>16</v>
      </c>
      <c r="K14" s="15" t="s">
        <v>17</v>
      </c>
      <c r="L14" s="15" t="s">
        <v>17</v>
      </c>
      <c r="M14" s="20"/>
    </row>
    <row r="15" spans="1:27">
      <c r="A15" s="5">
        <v>11</v>
      </c>
      <c r="B15" s="13" t="s">
        <v>27</v>
      </c>
      <c r="C15" s="14">
        <v>371</v>
      </c>
      <c r="D15" s="15">
        <v>46.7</v>
      </c>
      <c r="E15" s="15">
        <v>83.2</v>
      </c>
      <c r="F15" s="15">
        <v>135</v>
      </c>
      <c r="G15" s="15">
        <f t="shared" si="0"/>
        <v>264.89999999999998</v>
      </c>
      <c r="H15" s="15">
        <f t="shared" si="1"/>
        <v>635.9</v>
      </c>
      <c r="I15" s="15" t="s">
        <v>15</v>
      </c>
      <c r="J15" s="15" t="s">
        <v>16</v>
      </c>
      <c r="K15" s="15" t="s">
        <v>17</v>
      </c>
      <c r="L15" s="15" t="s">
        <v>17</v>
      </c>
      <c r="M15" s="20"/>
    </row>
    <row r="16" spans="1:27">
      <c r="A16" s="5">
        <v>12</v>
      </c>
      <c r="B16" s="13" t="s">
        <v>28</v>
      </c>
      <c r="C16" s="14">
        <v>368</v>
      </c>
      <c r="D16" s="15">
        <v>43</v>
      </c>
      <c r="E16" s="15">
        <v>81</v>
      </c>
      <c r="F16" s="15">
        <v>139</v>
      </c>
      <c r="G16" s="15">
        <f t="shared" si="0"/>
        <v>263</v>
      </c>
      <c r="H16" s="15">
        <f t="shared" si="1"/>
        <v>631</v>
      </c>
      <c r="I16" s="15" t="s">
        <v>15</v>
      </c>
      <c r="J16" s="15" t="s">
        <v>16</v>
      </c>
      <c r="K16" s="15" t="s">
        <v>17</v>
      </c>
      <c r="L16" s="15" t="s">
        <v>17</v>
      </c>
      <c r="M16" s="20"/>
    </row>
    <row r="17" spans="1:13">
      <c r="A17" s="5">
        <v>13</v>
      </c>
      <c r="B17" s="13" t="s">
        <v>29</v>
      </c>
      <c r="C17" s="14">
        <v>356</v>
      </c>
      <c r="D17" s="15">
        <v>46</v>
      </c>
      <c r="E17" s="15">
        <v>85.4</v>
      </c>
      <c r="F17" s="15">
        <v>135</v>
      </c>
      <c r="G17" s="15">
        <f t="shared" si="0"/>
        <v>266.39999999999998</v>
      </c>
      <c r="H17" s="15">
        <f t="shared" si="1"/>
        <v>622.4</v>
      </c>
      <c r="I17" s="15" t="s">
        <v>15</v>
      </c>
      <c r="J17" s="15" t="s">
        <v>16</v>
      </c>
      <c r="K17" s="15" t="s">
        <v>17</v>
      </c>
      <c r="L17" s="15" t="s">
        <v>17</v>
      </c>
      <c r="M17" s="20"/>
    </row>
    <row r="18" spans="1:13">
      <c r="A18" s="5">
        <v>14</v>
      </c>
      <c r="B18" s="13" t="s">
        <v>30</v>
      </c>
      <c r="C18" s="14">
        <v>366</v>
      </c>
      <c r="D18" s="15">
        <v>40.700000000000003</v>
      </c>
      <c r="E18" s="15">
        <v>82.8</v>
      </c>
      <c r="F18" s="15">
        <v>132</v>
      </c>
      <c r="G18" s="15">
        <f t="shared" si="0"/>
        <v>255.5</v>
      </c>
      <c r="H18" s="15">
        <f t="shared" si="1"/>
        <v>621.5</v>
      </c>
      <c r="I18" s="15" t="s">
        <v>15</v>
      </c>
      <c r="J18" s="15" t="s">
        <v>16</v>
      </c>
      <c r="K18" s="15" t="s">
        <v>17</v>
      </c>
      <c r="L18" s="15" t="s">
        <v>17</v>
      </c>
      <c r="M18" s="20"/>
    </row>
    <row r="19" spans="1:13">
      <c r="A19" s="5">
        <v>15</v>
      </c>
      <c r="B19" s="13" t="s">
        <v>31</v>
      </c>
      <c r="C19" s="14">
        <v>366</v>
      </c>
      <c r="D19" s="15">
        <v>43</v>
      </c>
      <c r="E19" s="15">
        <v>84.4</v>
      </c>
      <c r="F19" s="15">
        <v>128</v>
      </c>
      <c r="G19" s="15">
        <f t="shared" si="0"/>
        <v>255.4</v>
      </c>
      <c r="H19" s="15">
        <f t="shared" si="1"/>
        <v>621.4</v>
      </c>
      <c r="I19" s="15" t="s">
        <v>15</v>
      </c>
      <c r="J19" s="15" t="s">
        <v>16</v>
      </c>
      <c r="K19" s="15" t="s">
        <v>17</v>
      </c>
      <c r="L19" s="15" t="s">
        <v>17</v>
      </c>
      <c r="M19" s="20"/>
    </row>
    <row r="20" spans="1:13">
      <c r="A20" s="5">
        <v>16</v>
      </c>
      <c r="B20" s="13" t="s">
        <v>32</v>
      </c>
      <c r="C20" s="14">
        <v>379</v>
      </c>
      <c r="D20" s="15">
        <v>43</v>
      </c>
      <c r="E20" s="15">
        <v>83.2</v>
      </c>
      <c r="F20" s="15">
        <v>115</v>
      </c>
      <c r="G20" s="15">
        <f t="shared" si="0"/>
        <v>241.2</v>
      </c>
      <c r="H20" s="15">
        <f t="shared" si="1"/>
        <v>620.20000000000005</v>
      </c>
      <c r="I20" s="15" t="s">
        <v>15</v>
      </c>
      <c r="J20" s="15" t="s">
        <v>16</v>
      </c>
      <c r="K20" s="15" t="s">
        <v>17</v>
      </c>
      <c r="L20" s="15" t="s">
        <v>17</v>
      </c>
      <c r="M20" s="20"/>
    </row>
    <row r="21" spans="1:13">
      <c r="A21" s="5">
        <v>17</v>
      </c>
      <c r="B21" s="13" t="s">
        <v>33</v>
      </c>
      <c r="C21" s="14">
        <v>355</v>
      </c>
      <c r="D21" s="15">
        <v>40.299999999999997</v>
      </c>
      <c r="E21" s="15">
        <v>90.6</v>
      </c>
      <c r="F21" s="15">
        <v>133</v>
      </c>
      <c r="G21" s="15">
        <f t="shared" si="0"/>
        <v>263.89999999999998</v>
      </c>
      <c r="H21" s="15">
        <f t="shared" si="1"/>
        <v>618.9</v>
      </c>
      <c r="I21" s="15" t="s">
        <v>15</v>
      </c>
      <c r="J21" s="15" t="s">
        <v>16</v>
      </c>
      <c r="K21" s="15" t="s">
        <v>17</v>
      </c>
      <c r="L21" s="15" t="s">
        <v>17</v>
      </c>
      <c r="M21" s="20"/>
    </row>
    <row r="22" spans="1:13">
      <c r="A22" s="5">
        <v>18</v>
      </c>
      <c r="B22" s="13" t="s">
        <v>34</v>
      </c>
      <c r="C22" s="14">
        <v>370</v>
      </c>
      <c r="D22" s="15">
        <v>42</v>
      </c>
      <c r="E22" s="15">
        <v>88.6</v>
      </c>
      <c r="F22" s="15">
        <v>112</v>
      </c>
      <c r="G22" s="15">
        <f t="shared" si="0"/>
        <v>242.6</v>
      </c>
      <c r="H22" s="15">
        <f t="shared" si="1"/>
        <v>612.6</v>
      </c>
      <c r="I22" s="15" t="s">
        <v>15</v>
      </c>
      <c r="J22" s="15" t="s">
        <v>16</v>
      </c>
      <c r="K22" s="15" t="s">
        <v>17</v>
      </c>
      <c r="L22" s="15" t="s">
        <v>17</v>
      </c>
      <c r="M22" s="20"/>
    </row>
    <row r="23" spans="1:13">
      <c r="A23" s="5">
        <v>19</v>
      </c>
      <c r="B23" s="13" t="s">
        <v>35</v>
      </c>
      <c r="C23" s="14">
        <v>359</v>
      </c>
      <c r="D23" s="15">
        <v>42.3</v>
      </c>
      <c r="E23" s="15">
        <v>85.4</v>
      </c>
      <c r="F23" s="15">
        <v>121</v>
      </c>
      <c r="G23" s="15">
        <f t="shared" si="0"/>
        <v>248.7</v>
      </c>
      <c r="H23" s="15">
        <f t="shared" si="1"/>
        <v>607.70000000000005</v>
      </c>
      <c r="I23" s="15" t="s">
        <v>15</v>
      </c>
      <c r="J23" s="15" t="s">
        <v>16</v>
      </c>
      <c r="K23" s="15" t="s">
        <v>17</v>
      </c>
      <c r="L23" s="15" t="s">
        <v>17</v>
      </c>
      <c r="M23" s="20"/>
    </row>
    <row r="24" spans="1:13">
      <c r="A24" s="5">
        <v>20</v>
      </c>
      <c r="B24" s="13" t="s">
        <v>36</v>
      </c>
      <c r="C24" s="14">
        <v>338</v>
      </c>
      <c r="D24" s="15">
        <v>48</v>
      </c>
      <c r="E24" s="15">
        <v>92</v>
      </c>
      <c r="F24" s="15">
        <v>129</v>
      </c>
      <c r="G24" s="15">
        <f t="shared" si="0"/>
        <v>269</v>
      </c>
      <c r="H24" s="15">
        <f t="shared" si="1"/>
        <v>607</v>
      </c>
      <c r="I24" s="15" t="s">
        <v>15</v>
      </c>
      <c r="J24" s="15" t="s">
        <v>16</v>
      </c>
      <c r="K24" s="15" t="s">
        <v>17</v>
      </c>
      <c r="L24" s="15" t="s">
        <v>17</v>
      </c>
      <c r="M24" s="21"/>
    </row>
    <row r="25" spans="1:13">
      <c r="A25" s="6"/>
      <c r="B25" s="7"/>
      <c r="C25" s="8"/>
      <c r="D25" s="9"/>
      <c r="E25" s="9"/>
      <c r="F25" s="9"/>
      <c r="G25" s="9"/>
      <c r="H25" s="9"/>
      <c r="I25" s="9"/>
      <c r="J25" s="9"/>
      <c r="K25" s="12"/>
      <c r="L25" s="12"/>
      <c r="M25" s="12"/>
    </row>
    <row r="26" spans="1:13">
      <c r="A26" s="6"/>
      <c r="B26" s="7"/>
      <c r="C26" s="8"/>
      <c r="D26" s="9"/>
      <c r="E26" s="9"/>
      <c r="F26" s="9"/>
      <c r="G26" s="9"/>
      <c r="H26" s="9"/>
      <c r="I26" s="9"/>
      <c r="J26" s="9"/>
      <c r="K26" s="12"/>
      <c r="L26" s="12"/>
      <c r="M26" s="12"/>
    </row>
    <row r="27" spans="1:13">
      <c r="A27" s="6"/>
      <c r="B27" s="7"/>
      <c r="C27" s="8"/>
      <c r="D27" s="9"/>
      <c r="E27" s="9"/>
      <c r="F27" s="9"/>
      <c r="G27" s="9"/>
      <c r="H27" s="9"/>
      <c r="I27" s="9"/>
      <c r="J27" s="9"/>
      <c r="K27" s="12"/>
      <c r="L27" s="12"/>
      <c r="M27" s="12"/>
    </row>
    <row r="28" spans="1:13">
      <c r="A28" s="6"/>
      <c r="B28" s="7"/>
      <c r="C28" s="8"/>
      <c r="D28" s="9"/>
      <c r="E28" s="9"/>
      <c r="F28" s="9"/>
      <c r="G28" s="9"/>
      <c r="H28" s="9"/>
      <c r="I28" s="9"/>
      <c r="J28" s="9"/>
      <c r="K28" s="12"/>
      <c r="L28" s="12"/>
      <c r="M28" s="12"/>
    </row>
    <row r="29" spans="1:13">
      <c r="A29" s="6"/>
      <c r="B29" s="7"/>
      <c r="C29" s="8"/>
      <c r="D29" s="9"/>
      <c r="E29" s="9"/>
      <c r="F29" s="9"/>
      <c r="G29" s="9"/>
      <c r="H29" s="9"/>
      <c r="I29" s="9"/>
      <c r="J29" s="9"/>
      <c r="K29" s="12"/>
      <c r="L29" s="12"/>
      <c r="M29" s="12"/>
    </row>
    <row r="30" spans="1:13">
      <c r="A30" s="6"/>
      <c r="B30" s="7"/>
      <c r="C30" s="8"/>
      <c r="D30" s="9"/>
      <c r="E30" s="9"/>
      <c r="F30" s="9"/>
      <c r="G30" s="9"/>
      <c r="H30" s="9"/>
      <c r="I30" s="9"/>
      <c r="J30" s="9"/>
      <c r="K30" s="12"/>
      <c r="L30" s="12"/>
      <c r="M30" s="12"/>
    </row>
    <row r="31" spans="1:13">
      <c r="A31" s="6"/>
      <c r="B31" s="7"/>
      <c r="C31" s="8"/>
      <c r="D31" s="9"/>
      <c r="E31" s="9"/>
      <c r="F31" s="9"/>
      <c r="G31" s="9"/>
      <c r="H31" s="9"/>
      <c r="I31" s="9"/>
      <c r="J31" s="9"/>
      <c r="K31" s="12"/>
      <c r="L31" s="12"/>
      <c r="M31" s="12"/>
    </row>
    <row r="32" spans="1:13">
      <c r="A32" s="6"/>
      <c r="B32" s="7"/>
      <c r="C32" s="8"/>
      <c r="D32" s="9"/>
      <c r="E32" s="9"/>
      <c r="F32" s="9"/>
      <c r="G32" s="9"/>
      <c r="H32" s="9"/>
      <c r="I32" s="9"/>
      <c r="J32" s="9"/>
      <c r="K32" s="12"/>
      <c r="L32" s="12"/>
      <c r="M32" s="12"/>
    </row>
    <row r="33" spans="1:13">
      <c r="A33" s="6"/>
      <c r="B33" s="7"/>
      <c r="C33" s="8"/>
      <c r="D33" s="9"/>
      <c r="E33" s="9"/>
      <c r="F33" s="9"/>
      <c r="G33" s="9"/>
      <c r="H33" s="9"/>
      <c r="I33" s="9"/>
      <c r="J33" s="9"/>
      <c r="K33" s="12"/>
      <c r="L33" s="12"/>
      <c r="M33" s="12"/>
    </row>
    <row r="34" spans="1:13">
      <c r="A34" s="6"/>
      <c r="B34" s="7"/>
      <c r="C34" s="8"/>
      <c r="D34" s="9"/>
      <c r="E34" s="9"/>
      <c r="F34" s="9"/>
      <c r="G34" s="9"/>
      <c r="H34" s="9"/>
      <c r="I34" s="9"/>
      <c r="J34" s="9"/>
      <c r="K34" s="12"/>
      <c r="L34" s="12"/>
      <c r="M34" s="12"/>
    </row>
    <row r="35" spans="1:13">
      <c r="A35" s="6"/>
      <c r="B35" s="7"/>
      <c r="C35" s="8"/>
      <c r="D35" s="9"/>
      <c r="E35" s="9"/>
      <c r="F35" s="9"/>
      <c r="G35" s="9"/>
      <c r="H35" s="9"/>
      <c r="I35" s="9"/>
      <c r="J35" s="9"/>
      <c r="K35" s="12"/>
      <c r="L35" s="12"/>
      <c r="M35" s="12"/>
    </row>
    <row r="36" spans="1:13">
      <c r="A36" s="6"/>
      <c r="B36" s="7"/>
      <c r="C36" s="8"/>
      <c r="D36" s="9"/>
      <c r="E36" s="9"/>
      <c r="F36" s="9"/>
      <c r="G36" s="9"/>
      <c r="H36" s="9"/>
      <c r="I36" s="9"/>
      <c r="J36" s="9"/>
      <c r="K36" s="12"/>
      <c r="L36" s="12"/>
      <c r="M36" s="12"/>
    </row>
    <row r="37" spans="1:13">
      <c r="A37" s="6"/>
      <c r="B37" s="7"/>
      <c r="C37" s="8"/>
      <c r="D37" s="9"/>
      <c r="E37" s="9"/>
      <c r="F37" s="9"/>
      <c r="G37" s="9"/>
      <c r="H37" s="9"/>
      <c r="I37" s="9"/>
      <c r="J37" s="9"/>
      <c r="K37" s="12"/>
      <c r="L37" s="12"/>
      <c r="M37" s="12"/>
    </row>
    <row r="38" spans="1:13">
      <c r="A38" s="6"/>
      <c r="B38" s="7"/>
      <c r="C38" s="8"/>
      <c r="D38" s="9"/>
      <c r="E38" s="9"/>
      <c r="F38" s="9"/>
      <c r="G38" s="9"/>
      <c r="H38" s="9"/>
      <c r="I38" s="9"/>
      <c r="J38" s="9"/>
      <c r="K38" s="12"/>
      <c r="L38" s="12"/>
      <c r="M38" s="12"/>
    </row>
    <row r="39" spans="1:13">
      <c r="A39" s="6"/>
      <c r="B39" s="7"/>
      <c r="C39" s="8"/>
      <c r="D39" s="9"/>
      <c r="E39" s="9"/>
      <c r="F39" s="9"/>
      <c r="G39" s="9"/>
      <c r="H39" s="9"/>
      <c r="I39" s="9"/>
      <c r="J39" s="9"/>
      <c r="K39" s="12"/>
      <c r="L39" s="12"/>
      <c r="M39" s="12"/>
    </row>
    <row r="40" spans="1:13">
      <c r="A40" s="6"/>
      <c r="B40" s="7"/>
      <c r="C40" s="8"/>
      <c r="D40" s="9"/>
      <c r="E40" s="9"/>
      <c r="F40" s="9"/>
      <c r="G40" s="9"/>
      <c r="H40" s="9"/>
      <c r="I40" s="9"/>
      <c r="J40" s="9"/>
      <c r="K40" s="12"/>
      <c r="L40" s="12"/>
      <c r="M40" s="12"/>
    </row>
    <row r="41" spans="1:13">
      <c r="A41" s="6"/>
      <c r="B41" s="7"/>
      <c r="C41" s="8"/>
      <c r="D41" s="9"/>
      <c r="E41" s="9"/>
      <c r="F41" s="9"/>
      <c r="G41" s="9"/>
      <c r="H41" s="9"/>
      <c r="I41" s="9"/>
      <c r="J41" s="9"/>
      <c r="K41" s="12"/>
      <c r="L41" s="12"/>
      <c r="M41" s="12"/>
    </row>
    <row r="42" spans="1:13">
      <c r="A42" s="6"/>
      <c r="B42" s="7"/>
      <c r="C42" s="8"/>
      <c r="D42" s="9"/>
      <c r="E42" s="9"/>
      <c r="F42" s="9"/>
      <c r="G42" s="9"/>
      <c r="H42" s="9"/>
      <c r="I42" s="9"/>
      <c r="J42" s="9"/>
      <c r="K42" s="12"/>
      <c r="L42" s="12"/>
      <c r="M42" s="12"/>
    </row>
    <row r="43" spans="1:13">
      <c r="A43" s="6"/>
      <c r="B43" s="7"/>
      <c r="C43" s="8"/>
      <c r="D43" s="9"/>
      <c r="E43" s="9"/>
      <c r="F43" s="9"/>
      <c r="G43" s="9"/>
      <c r="H43" s="9"/>
      <c r="I43" s="9"/>
      <c r="J43" s="9"/>
      <c r="K43" s="12"/>
      <c r="L43" s="12"/>
      <c r="M43" s="12"/>
    </row>
    <row r="44" spans="1:13">
      <c r="A44" s="6"/>
      <c r="B44" s="7"/>
      <c r="C44" s="8"/>
      <c r="D44" s="9"/>
      <c r="E44" s="9"/>
      <c r="F44" s="9"/>
      <c r="G44" s="9"/>
      <c r="H44" s="9"/>
      <c r="I44" s="9"/>
      <c r="J44" s="9"/>
      <c r="K44" s="12"/>
      <c r="L44" s="12"/>
      <c r="M44" s="12"/>
    </row>
    <row r="45" spans="1:13">
      <c r="A45" s="6"/>
      <c r="B45" s="7"/>
      <c r="C45" s="8"/>
      <c r="D45" s="9"/>
      <c r="E45" s="9"/>
      <c r="F45" s="9"/>
      <c r="G45" s="9"/>
      <c r="H45" s="9"/>
      <c r="I45" s="9"/>
      <c r="J45" s="9"/>
      <c r="K45" s="12"/>
      <c r="L45" s="12"/>
      <c r="M45" s="12"/>
    </row>
    <row r="46" spans="1:13">
      <c r="A46" s="6"/>
      <c r="B46" s="7"/>
      <c r="C46" s="8"/>
      <c r="D46" s="9"/>
      <c r="E46" s="9"/>
      <c r="F46" s="9"/>
      <c r="G46" s="9"/>
      <c r="H46" s="9"/>
      <c r="I46" s="9"/>
      <c r="J46" s="9"/>
      <c r="K46" s="12"/>
      <c r="L46" s="12"/>
      <c r="M46" s="12"/>
    </row>
    <row r="47" spans="1:13">
      <c r="A47" s="6"/>
      <c r="B47" s="7"/>
      <c r="C47" s="8"/>
      <c r="D47" s="9"/>
      <c r="E47" s="9"/>
      <c r="F47" s="9"/>
      <c r="G47" s="9"/>
      <c r="H47" s="9"/>
      <c r="I47" s="9"/>
      <c r="J47" s="9"/>
      <c r="K47" s="12"/>
      <c r="L47" s="12"/>
      <c r="M47" s="12"/>
    </row>
    <row r="48" spans="1:13">
      <c r="A48" s="6"/>
      <c r="B48" s="7"/>
      <c r="C48" s="8"/>
      <c r="D48" s="9"/>
      <c r="E48" s="9"/>
      <c r="F48" s="9"/>
      <c r="G48" s="9"/>
      <c r="H48" s="9"/>
      <c r="I48" s="9"/>
      <c r="J48" s="9"/>
      <c r="K48" s="12"/>
      <c r="L48" s="12"/>
      <c r="M48" s="12"/>
    </row>
    <row r="49" spans="1:13">
      <c r="A49" s="6"/>
      <c r="B49" s="7"/>
      <c r="C49" s="8"/>
      <c r="D49" s="9"/>
      <c r="E49" s="9"/>
      <c r="F49" s="9"/>
      <c r="G49" s="9"/>
      <c r="H49" s="9"/>
      <c r="I49" s="9"/>
      <c r="J49" s="9"/>
      <c r="K49" s="12"/>
      <c r="L49" s="12"/>
      <c r="M49" s="12"/>
    </row>
    <row r="50" spans="1:13">
      <c r="A50" s="6"/>
      <c r="B50" s="7"/>
      <c r="C50" s="8"/>
      <c r="D50" s="9"/>
      <c r="E50" s="9"/>
      <c r="F50" s="9"/>
      <c r="G50" s="9"/>
      <c r="H50" s="9"/>
      <c r="I50" s="9"/>
      <c r="J50" s="9"/>
      <c r="K50" s="12"/>
      <c r="L50" s="12"/>
      <c r="M50" s="12"/>
    </row>
    <row r="51" spans="1:13">
      <c r="A51" s="6"/>
      <c r="B51" s="7"/>
      <c r="C51" s="8"/>
      <c r="D51" s="9"/>
      <c r="E51" s="9"/>
      <c r="F51" s="9"/>
      <c r="G51" s="9"/>
      <c r="H51" s="9"/>
      <c r="I51" s="9"/>
      <c r="J51" s="9"/>
      <c r="K51" s="12"/>
      <c r="L51" s="12"/>
      <c r="M51" s="12"/>
    </row>
    <row r="52" spans="1:13">
      <c r="A52" s="6"/>
      <c r="B52" s="7"/>
      <c r="C52" s="8"/>
      <c r="D52" s="9"/>
      <c r="E52" s="9"/>
      <c r="F52" s="9"/>
      <c r="G52" s="9"/>
      <c r="H52" s="9"/>
      <c r="I52" s="9"/>
      <c r="J52" s="9"/>
      <c r="K52" s="12"/>
      <c r="L52" s="12"/>
      <c r="M52" s="12"/>
    </row>
    <row r="53" spans="1:13">
      <c r="A53" s="6"/>
      <c r="B53" s="7"/>
      <c r="C53" s="8"/>
      <c r="D53" s="9"/>
      <c r="E53" s="9"/>
      <c r="F53" s="9"/>
      <c r="G53" s="9"/>
      <c r="H53" s="9"/>
      <c r="I53" s="9"/>
      <c r="J53" s="9"/>
      <c r="K53" s="12"/>
      <c r="L53" s="12"/>
      <c r="M53" s="12"/>
    </row>
    <row r="54" spans="1:13">
      <c r="A54" s="6"/>
      <c r="B54" s="7"/>
      <c r="C54" s="8"/>
      <c r="D54" s="9"/>
      <c r="E54" s="9"/>
      <c r="F54" s="9"/>
      <c r="G54" s="9"/>
      <c r="H54" s="9"/>
      <c r="I54" s="9"/>
      <c r="J54" s="9"/>
      <c r="K54" s="12"/>
      <c r="L54" s="12"/>
      <c r="M54" s="12"/>
    </row>
    <row r="55" spans="1:13">
      <c r="A55" s="6"/>
      <c r="B55" s="7"/>
      <c r="C55" s="8"/>
      <c r="D55" s="9"/>
      <c r="E55" s="9"/>
      <c r="F55" s="9"/>
      <c r="G55" s="9"/>
      <c r="H55" s="9"/>
      <c r="I55" s="9"/>
      <c r="J55" s="9"/>
      <c r="K55" s="12"/>
      <c r="L55" s="12"/>
      <c r="M55" s="12"/>
    </row>
    <row r="56" spans="1:13">
      <c r="A56" s="6"/>
      <c r="B56" s="7"/>
      <c r="C56" s="8"/>
      <c r="D56" s="9"/>
      <c r="E56" s="9"/>
      <c r="F56" s="9"/>
      <c r="G56" s="9"/>
      <c r="H56" s="9"/>
      <c r="I56" s="9"/>
      <c r="J56" s="9"/>
      <c r="K56" s="12"/>
      <c r="L56" s="12"/>
      <c r="M56" s="12"/>
    </row>
    <row r="57" spans="1:13">
      <c r="A57" s="6"/>
      <c r="B57" s="7"/>
      <c r="C57" s="8"/>
      <c r="D57" s="9"/>
      <c r="E57" s="9"/>
      <c r="F57" s="9"/>
      <c r="G57" s="9"/>
      <c r="H57" s="9"/>
      <c r="I57" s="9"/>
      <c r="J57" s="9"/>
      <c r="K57" s="12"/>
      <c r="L57" s="12"/>
      <c r="M57" s="12"/>
    </row>
  </sheetData>
  <mergeCells count="14">
    <mergeCell ref="L3:L4"/>
    <mergeCell ref="M3:M4"/>
    <mergeCell ref="A1:M2"/>
    <mergeCell ref="M5:M24"/>
    <mergeCell ref="G3:G4"/>
    <mergeCell ref="H3:H4"/>
    <mergeCell ref="I3:I4"/>
    <mergeCell ref="J3:J4"/>
    <mergeCell ref="K3:K4"/>
    <mergeCell ref="E3:F3"/>
    <mergeCell ref="A3:A4"/>
    <mergeCell ref="B3:B4"/>
    <mergeCell ref="C3:C4"/>
    <mergeCell ref="D3:D4"/>
  </mergeCells>
  <phoneticPr fontId="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微软用户</cp:lastModifiedBy>
  <cp:lastPrinted>2019-03-30T01:45:27Z</cp:lastPrinted>
  <dcterms:created xsi:type="dcterms:W3CDTF">2019-03-29T00:44:00Z</dcterms:created>
  <dcterms:modified xsi:type="dcterms:W3CDTF">2019-03-30T02:05:35Z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